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<sst xmlns="http://schemas.openxmlformats.org/spreadsheetml/2006/main" count="34" uniqueCount="34">
  <si>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</si>
  <si>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</si>
  <si>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</si>
  <si>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</si>
  <si>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</si>
  <si>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</si>
  <si>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</si>
  <si>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</si>
  <si>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</si>
  <si>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</si>
  <si>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</si>
  <si>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</si>
  <si>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</si>
  <si>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</si>
  <si>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</si>
  <si>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</si>
  <si>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</si>
  <si>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</si>
  <si>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</si>
  <si>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</si>
  <si>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</si>
  <si>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</si>
  <si>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</si>
  <si>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</si>
  <si>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الكورة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</si>
  <si>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</si>
  <si>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</si>
  <si>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</si>
  <si>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(3/1)</t>
  </si>
  <si>
    <t>%
 (4/1)</t>
  </si>
  <si>
    <t>%
 (5/1)</t>
  </si>
  <si>
    <t>%
(6/1)</t>
  </si>
  <si>
    <t>%
(7/1)</t>
  </si>
  <si>
    <t>%
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</si>
</sst>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6" fontId="6" fillId="0" borderId="5" xfId="1" applyNumberFormat="1" applyFont="1" applyBorder="1"/>
    <xf numFmtId="166" fontId="6" fillId="0" borderId="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A3" sqref="A3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5" width="7.42578125" customWidth="1"/>
    <col min="16" max="16" width="8.42578125" customWidth="1"/>
    <col min="17" max="18" width="7.7109375" customWidth="1"/>
  </cols>
  <sheetData>
    <row r="1" spans="1:18" ht="42.75" customHeight="1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8" s="2" customFormat="1" ht="57" customHeight="1" x14ac:dyDescent="0.25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2"/>
      <c r="R2" s="22"/>
    </row>
    <row r="3" spans="1:18" s="2" customFormat="1" ht="17.2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2"/>
      <c r="R3" s="22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9" t="s">
        <v>17</v>
      </c>
      <c r="B5" s="28" t="s">
        <v>4</v>
      </c>
      <c r="C5" s="28" t="s">
        <v>1</v>
      </c>
      <c r="D5" s="28"/>
      <c r="E5" s="28" t="s">
        <v>2</v>
      </c>
      <c r="F5" s="28"/>
      <c r="G5" s="28" t="s">
        <v>3</v>
      </c>
      <c r="H5" s="28"/>
      <c r="I5" s="28" t="s">
        <v>14</v>
      </c>
      <c r="J5" s="28"/>
      <c r="K5" s="28" t="s">
        <v>15</v>
      </c>
      <c r="L5" s="28"/>
      <c r="M5" s="28" t="s">
        <v>6</v>
      </c>
      <c r="N5" s="28"/>
      <c r="O5" s="28" t="s">
        <v>5</v>
      </c>
      <c r="P5" s="28"/>
    </row>
    <row r="6" spans="1:18" ht="45" customHeight="1" thickBot="1" x14ac:dyDescent="0.3">
      <c r="A6" s="30"/>
      <c r="B6" s="29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936.14</v>
      </c>
      <c r="C7" s="12">
        <v>179.22</v>
      </c>
      <c r="D7" s="13">
        <f t="shared" ref="D7:D12" si="0">C7/B7*100</f>
        <v>19.144572393018137</v>
      </c>
      <c r="E7" s="12">
        <v>202.14500000000001</v>
      </c>
      <c r="F7" s="13">
        <f t="shared" ref="F7:F12" si="1">E7/B7*100</f>
        <v>21.593458243425129</v>
      </c>
      <c r="G7" s="12">
        <v>0.1</v>
      </c>
      <c r="H7" s="13">
        <f t="shared" ref="H7:H12" si="2">G7/B7*100</f>
        <v>1.0682162924348922E-2</v>
      </c>
      <c r="I7" s="12">
        <v>15.76</v>
      </c>
      <c r="J7" s="13">
        <f t="shared" ref="J7:J12" si="3">I7/B7*100</f>
        <v>1.68350887687739</v>
      </c>
      <c r="K7" s="12">
        <v>512.755</v>
      </c>
      <c r="L7" s="13">
        <f t="shared" ref="L7:L12" si="4">K7/B7*100</f>
        <v>54.773324502745311</v>
      </c>
      <c r="M7" s="12">
        <v>22.585000000000001</v>
      </c>
      <c r="N7" s="13">
        <f t="shared" ref="N7:N12" si="5">M7/B7*100</f>
        <v>2.412566496464204</v>
      </c>
      <c r="O7" s="12">
        <v>3.5750000000000002</v>
      </c>
      <c r="P7" s="13">
        <f t="shared" ref="P7:P12" si="6">O7/B7*100</f>
        <v>0.38188732454547397</v>
      </c>
    </row>
    <row r="8" spans="1:18" ht="25.5" customHeight="1" x14ac:dyDescent="0.25">
      <c r="A8" s="8" t="s">
        <v>19</v>
      </c>
      <c r="B8" s="5">
        <v>248.9</v>
      </c>
      <c r="C8" s="14">
        <v>23</v>
      </c>
      <c r="D8" s="15">
        <f t="shared" si="0"/>
        <v>9.240658899156287</v>
      </c>
      <c r="E8" s="14">
        <v>127.55</v>
      </c>
      <c r="F8" s="15">
        <f t="shared" si="1"/>
        <v>51.245480112494981</v>
      </c>
      <c r="G8" s="14">
        <v>8</v>
      </c>
      <c r="H8" s="15">
        <f t="shared" si="2"/>
        <v>3.2141422257934913</v>
      </c>
      <c r="I8" s="14">
        <v>6.1</v>
      </c>
      <c r="J8" s="15">
        <f t="shared" si="3"/>
        <v>2.4507834471675367</v>
      </c>
      <c r="K8" s="14">
        <v>82.5</v>
      </c>
      <c r="L8" s="15">
        <f t="shared" si="4"/>
        <v>33.145841703495378</v>
      </c>
      <c r="M8" s="14">
        <v>1.75</v>
      </c>
      <c r="N8" s="15">
        <f t="shared" si="5"/>
        <v>0.70309361189232622</v>
      </c>
      <c r="O8" s="14">
        <v>0</v>
      </c>
      <c r="P8" s="15">
        <f t="shared" si="6"/>
        <v>0</v>
      </c>
    </row>
    <row r="9" spans="1:18" ht="38.25" customHeight="1" x14ac:dyDescent="0.25">
      <c r="A9" s="8" t="s">
        <v>20</v>
      </c>
      <c r="B9" s="5">
        <v>410.2</v>
      </c>
      <c r="C9" s="14">
        <v>200</v>
      </c>
      <c r="D9" s="15">
        <f t="shared" si="0"/>
        <v>48.756704046806441</v>
      </c>
      <c r="E9" s="14">
        <v>71.150000000000006</v>
      </c>
      <c r="F9" s="15">
        <f t="shared" si="1"/>
        <v>17.345197464651392</v>
      </c>
      <c r="G9" s="14">
        <v>90</v>
      </c>
      <c r="H9" s="15">
        <f t="shared" si="2"/>
        <v>21.940516821062896</v>
      </c>
      <c r="I9" s="14">
        <v>8.85</v>
      </c>
      <c r="J9" s="15">
        <f t="shared" si="3"/>
        <v>2.1574841540711849</v>
      </c>
      <c r="K9" s="14">
        <v>36.15</v>
      </c>
      <c r="L9" s="15">
        <f t="shared" si="4"/>
        <v>8.8127742564602638</v>
      </c>
      <c r="M9" s="14">
        <v>4.05</v>
      </c>
      <c r="N9" s="15">
        <f t="shared" si="5"/>
        <v>0.98732325694783041</v>
      </c>
      <c r="O9" s="14">
        <v>0</v>
      </c>
      <c r="P9" s="15">
        <f t="shared" si="6"/>
        <v>0</v>
      </c>
    </row>
    <row r="10" spans="1:18" ht="18" customHeight="1" x14ac:dyDescent="0.25">
      <c r="A10" s="8" t="s">
        <v>21</v>
      </c>
      <c r="B10" s="5">
        <v>303.89999999999998</v>
      </c>
      <c r="C10" s="14">
        <v>300</v>
      </c>
      <c r="D10" s="15">
        <f t="shared" si="0"/>
        <v>98.716683119447197</v>
      </c>
      <c r="E10" s="14">
        <v>1.2</v>
      </c>
      <c r="F10" s="15">
        <f t="shared" si="1"/>
        <v>0.3948667324777887</v>
      </c>
      <c r="G10" s="14">
        <v>0</v>
      </c>
      <c r="H10" s="15">
        <f t="shared" si="2"/>
        <v>0</v>
      </c>
      <c r="I10" s="24">
        <v>0.4</v>
      </c>
      <c r="J10" s="15">
        <f t="shared" si="3"/>
        <v>0.13162224415926294</v>
      </c>
      <c r="K10" s="14">
        <v>2.2999999999999998</v>
      </c>
      <c r="L10" s="15">
        <f t="shared" si="4"/>
        <v>0.75682790391576182</v>
      </c>
      <c r="M10" s="14">
        <v>0</v>
      </c>
      <c r="N10" s="15">
        <f t="shared" si="5"/>
        <v>0</v>
      </c>
      <c r="O10" s="14">
        <v>0</v>
      </c>
      <c r="P10" s="15">
        <f t="shared" si="6"/>
        <v>0</v>
      </c>
    </row>
    <row r="11" spans="1:18" ht="18" customHeight="1" thickBot="1" x14ac:dyDescent="0.3">
      <c r="A11" s="9" t="s">
        <v>22</v>
      </c>
      <c r="B11" s="16">
        <v>3.391</v>
      </c>
      <c r="C11" s="17">
        <v>0</v>
      </c>
      <c r="D11" s="18">
        <f t="shared" si="0"/>
        <v>0</v>
      </c>
      <c r="E11" s="25">
        <v>0.17</v>
      </c>
      <c r="F11" s="18">
        <f t="shared" si="1"/>
        <v>5.0132704217045125</v>
      </c>
      <c r="G11" s="17">
        <v>0</v>
      </c>
      <c r="H11" s="18">
        <f t="shared" si="2"/>
        <v>0</v>
      </c>
      <c r="I11" s="25">
        <v>0.17</v>
      </c>
      <c r="J11" s="18">
        <f t="shared" si="3"/>
        <v>5.0132704217045125</v>
      </c>
      <c r="K11" s="17">
        <v>2.8809999999999998</v>
      </c>
      <c r="L11" s="18">
        <f t="shared" si="4"/>
        <v>84.960188734886458</v>
      </c>
      <c r="M11" s="25">
        <v>0.17</v>
      </c>
      <c r="N11" s="18">
        <f t="shared" si="5"/>
        <v>5.0132704217045125</v>
      </c>
      <c r="O11" s="17">
        <v>0</v>
      </c>
      <c r="P11" s="18">
        <f t="shared" si="6"/>
        <v>0</v>
      </c>
    </row>
    <row r="12" spans="1:18" ht="18" customHeight="1" thickBot="1" x14ac:dyDescent="0.3">
      <c r="A12" s="10" t="s">
        <v>16</v>
      </c>
      <c r="B12" s="19">
        <v>1902.5309999999999</v>
      </c>
      <c r="C12" s="20">
        <v>702.22</v>
      </c>
      <c r="D12" s="21">
        <f t="shared" si="0"/>
        <v>36.909779656678396</v>
      </c>
      <c r="E12" s="20">
        <v>402.21499999999997</v>
      </c>
      <c r="F12" s="21">
        <f t="shared" si="1"/>
        <v>21.141048424440914</v>
      </c>
      <c r="G12" s="20">
        <v>98.1</v>
      </c>
      <c r="H12" s="21">
        <f t="shared" si="2"/>
        <v>5.1562891747887418</v>
      </c>
      <c r="I12" s="20">
        <v>31.28</v>
      </c>
      <c r="J12" s="21">
        <f t="shared" si="3"/>
        <v>1.6441256410539433</v>
      </c>
      <c r="K12" s="20">
        <v>636.58600000000001</v>
      </c>
      <c r="L12" s="21">
        <f t="shared" si="4"/>
        <v>33.459954134781512</v>
      </c>
      <c r="M12" s="20">
        <v>28.555</v>
      </c>
      <c r="N12" s="21">
        <f t="shared" si="5"/>
        <v>1.5008953861987007</v>
      </c>
      <c r="O12" s="20">
        <v>3.5750000000000002</v>
      </c>
      <c r="P12" s="21">
        <f t="shared" si="6"/>
        <v>0.18790758205779565</v>
      </c>
    </row>
    <row r="13" spans="1:18" ht="15.75" x14ac:dyDescent="0.25">
      <c r="A13" s="6"/>
    </row>
    <row r="14" spans="1:18" x14ac:dyDescent="0.25">
      <c r="A14" s="26" t="s">
        <v>25</v>
      </c>
      <c r="B14" s="26"/>
      <c r="C14" s="26"/>
      <c r="D14" s="26"/>
      <c r="E14" s="26"/>
    </row>
  </sheetData>
  <mergeCells count="12">
    <mergeCell ref="A14:E14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2012-10-23T07:57:45Z</dcterms:modified>
</cp:coreProperties>
</file>